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8年5月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<sst xmlns="http://schemas.openxmlformats.org/spreadsheetml/2006/main" count="53" uniqueCount="36">
  <si>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抚远市2018年统筹整合涉农资金来源、资金规模、资金分配及拨付情况表</t>
  </si>
  <si>
    <t>资金来源</t>
  </si>
  <si>
    <t>资金规模</t>
  </si>
  <si>
    <t xml:space="preserve"> 资金分配及拨付</t>
  </si>
  <si>
    <t>年度</t>
  </si>
  <si>
    <t>文件号</t>
  </si>
  <si>
    <t>金额</t>
  </si>
  <si>
    <t>序号</t>
  </si>
  <si>
    <t>使用方向</t>
  </si>
  <si>
    <t>拨付单位</t>
  </si>
  <si>
    <t>拨付时间</t>
  </si>
  <si>
    <t>小计</t>
  </si>
  <si>
    <t>直接</t>
  </si>
  <si>
    <t>授权</t>
  </si>
  <si>
    <t>扶贫发展</t>
  </si>
  <si>
    <t>黑财指农【2018】28号</t>
  </si>
  <si>
    <t>7、农田路</t>
  </si>
  <si>
    <t>寒葱沟镇</t>
  </si>
  <si>
    <t>海青乡</t>
  </si>
  <si>
    <t>通江乡</t>
  </si>
  <si>
    <t>别拉洪乡</t>
  </si>
  <si>
    <t>农场局</t>
  </si>
  <si>
    <t>20、雨露计划</t>
  </si>
  <si>
    <t>扶贫办</t>
  </si>
  <si>
    <t>省级扶贫发展</t>
  </si>
  <si>
    <t>黑财指农【2018】67号</t>
  </si>
  <si>
    <t>3、省级工作队</t>
  </si>
  <si>
    <t>浓桥镇</t>
  </si>
  <si>
    <t>农业生产发展资金</t>
  </si>
  <si>
    <t>黑财指农【2018】251号</t>
  </si>
  <si>
    <t>21、饮水设施维修</t>
  </si>
  <si>
    <t>住建局-自来水</t>
  </si>
  <si>
    <t>扶贫开发</t>
  </si>
  <si>
    <t>黑财指农发【2018】99号</t>
  </si>
  <si>
    <t>17、大喇叭</t>
  </si>
  <si>
    <t>文广新局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</si>
</sst>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/>
      <protection/>
    </xf>
    <xf numFmtId="58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31" fontId="3" fillId="0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7">
    <cellStyle name="Normal" xfId="0"/>
    <cellStyle name="Percent" xfId="15"/>
    <cellStyle name="常规_1月报666666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workbookViewId="0" topLeftCell="A1">
      <selection activeCell="C26" sqref="C26"/>
    </sheetView>
  </sheetViews>
  <sheetFormatPr defaultColWidth="9.00390625" defaultRowHeight="21.75" customHeight="1"/>
  <cols>
    <col min="1" max="1" width="11.75390625" style="1" customWidth="1"/>
    <col min="2" max="2" width="6.875" style="3" customWidth="1"/>
    <col min="3" max="3" width="20.375" style="3" customWidth="1"/>
    <col min="4" max="4" width="12.375" style="3" customWidth="1"/>
    <col min="5" max="5" width="9.00390625" style="1" customWidth="1"/>
    <col min="6" max="6" width="13.00390625" style="1" customWidth="1"/>
    <col min="7" max="7" width="9.00390625" style="1" customWidth="1"/>
    <col min="8" max="8" width="10.50390625" style="3" customWidth="1"/>
    <col min="9" max="11" width="14.125" style="3" customWidth="1"/>
    <col min="12" max="13" width="9.00390625" style="3" customWidth="1"/>
    <col min="14" max="14" width="12.875" style="3" customWidth="1"/>
    <col min="15" max="255" width="9.00390625" style="3" customWidth="1"/>
    <col min="256" max="16384" width="4.00390625" style="3" customWidth="1"/>
  </cols>
  <sheetData>
    <row r="2" spans="2:11" ht="22.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22.5">
      <c r="A3" s="29">
        <v>43250</v>
      </c>
      <c r="B3" s="29"/>
      <c r="C3" s="29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4"/>
      <c r="B4" s="30" t="s">
        <v>1</v>
      </c>
      <c r="C4" s="31"/>
      <c r="D4" s="5" t="s">
        <v>2</v>
      </c>
      <c r="E4" s="32" t="s">
        <v>3</v>
      </c>
      <c r="F4" s="33"/>
      <c r="G4" s="33"/>
      <c r="H4" s="33"/>
      <c r="I4" s="33"/>
      <c r="J4" s="33"/>
      <c r="K4" s="34"/>
    </row>
    <row r="5" spans="1:11" s="1" customFormat="1" ht="25.5" customHeight="1">
      <c r="A5" s="6" t="s">
        <v>4</v>
      </c>
      <c r="B5" s="7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ht="22.5" customHeight="1">
      <c r="A6" s="9">
        <v>2018</v>
      </c>
      <c r="B6" s="21" t="s">
        <v>14</v>
      </c>
      <c r="C6" s="11" t="s">
        <v>15</v>
      </c>
      <c r="D6" s="22">
        <v>1074</v>
      </c>
      <c r="E6" s="8"/>
      <c r="F6" s="12" t="s">
        <v>16</v>
      </c>
      <c r="G6" s="13" t="s">
        <v>17</v>
      </c>
      <c r="H6" s="14">
        <v>43235</v>
      </c>
      <c r="I6" s="15">
        <f aca="true" t="shared" si="0" ref="I6:I11">J6+K6</f>
        <v>48</v>
      </c>
      <c r="J6" s="15"/>
      <c r="K6" s="15">
        <v>48</v>
      </c>
    </row>
    <row r="7" spans="1:11" ht="22.5" customHeight="1">
      <c r="A7" s="9">
        <v>2018</v>
      </c>
      <c r="B7" s="21"/>
      <c r="C7" s="11" t="s">
        <v>15</v>
      </c>
      <c r="D7" s="24"/>
      <c r="E7" s="8"/>
      <c r="F7" s="12" t="s">
        <v>16</v>
      </c>
      <c r="G7" s="13" t="s">
        <v>18</v>
      </c>
      <c r="H7" s="14">
        <v>43235</v>
      </c>
      <c r="I7" s="15">
        <f t="shared" si="0"/>
        <v>50</v>
      </c>
      <c r="J7" s="15"/>
      <c r="K7" s="15">
        <v>50</v>
      </c>
    </row>
    <row r="8" spans="1:11" ht="22.5" customHeight="1">
      <c r="A8" s="9">
        <v>2018</v>
      </c>
      <c r="B8" s="21"/>
      <c r="C8" s="11" t="s">
        <v>15</v>
      </c>
      <c r="D8" s="24"/>
      <c r="E8" s="8"/>
      <c r="F8" s="12" t="s">
        <v>16</v>
      </c>
      <c r="G8" s="13" t="s">
        <v>19</v>
      </c>
      <c r="H8" s="14">
        <v>43235</v>
      </c>
      <c r="I8" s="15">
        <f t="shared" si="0"/>
        <v>40</v>
      </c>
      <c r="J8" s="15"/>
      <c r="K8" s="15">
        <v>40</v>
      </c>
    </row>
    <row r="9" spans="1:11" ht="22.5" customHeight="1">
      <c r="A9" s="9">
        <v>2018</v>
      </c>
      <c r="B9" s="21"/>
      <c r="C9" s="11" t="s">
        <v>15</v>
      </c>
      <c r="D9" s="24"/>
      <c r="E9" s="8"/>
      <c r="F9" s="12" t="s">
        <v>16</v>
      </c>
      <c r="G9" s="13" t="s">
        <v>20</v>
      </c>
      <c r="H9" s="14">
        <v>43235</v>
      </c>
      <c r="I9" s="15">
        <f t="shared" si="0"/>
        <v>40</v>
      </c>
      <c r="J9" s="15"/>
      <c r="K9" s="15">
        <v>40</v>
      </c>
    </row>
    <row r="10" spans="1:11" ht="22.5" customHeight="1">
      <c r="A10" s="9">
        <v>2018</v>
      </c>
      <c r="B10" s="21"/>
      <c r="C10" s="11" t="s">
        <v>15</v>
      </c>
      <c r="D10" s="24"/>
      <c r="E10" s="8"/>
      <c r="F10" s="12" t="s">
        <v>16</v>
      </c>
      <c r="G10" s="13" t="s">
        <v>21</v>
      </c>
      <c r="H10" s="14">
        <v>43235</v>
      </c>
      <c r="I10" s="15">
        <f t="shared" si="0"/>
        <v>22</v>
      </c>
      <c r="J10" s="15"/>
      <c r="K10" s="15">
        <v>22</v>
      </c>
    </row>
    <row r="11" spans="1:11" ht="22.5" customHeight="1">
      <c r="A11" s="9">
        <v>2018</v>
      </c>
      <c r="B11" s="21"/>
      <c r="C11" s="11" t="s">
        <v>15</v>
      </c>
      <c r="D11" s="23"/>
      <c r="E11" s="8"/>
      <c r="F11" s="12" t="s">
        <v>22</v>
      </c>
      <c r="G11" s="13" t="s">
        <v>23</v>
      </c>
      <c r="H11" s="14">
        <v>43235</v>
      </c>
      <c r="I11" s="15">
        <f t="shared" si="0"/>
        <v>0.75</v>
      </c>
      <c r="J11" s="15">
        <v>0.75</v>
      </c>
      <c r="K11" s="15"/>
    </row>
    <row r="12" spans="1:11" ht="22.5" customHeight="1">
      <c r="A12" s="9">
        <v>2018</v>
      </c>
      <c r="B12" s="25" t="s">
        <v>24</v>
      </c>
      <c r="C12" s="11" t="s">
        <v>25</v>
      </c>
      <c r="D12" s="22">
        <v>250</v>
      </c>
      <c r="E12" s="8"/>
      <c r="F12" s="12" t="s">
        <v>26</v>
      </c>
      <c r="G12" s="8" t="s">
        <v>27</v>
      </c>
      <c r="H12" s="14">
        <v>43224</v>
      </c>
      <c r="I12" s="15">
        <f>J12+K12</f>
        <v>50</v>
      </c>
      <c r="J12" s="15"/>
      <c r="K12" s="15">
        <v>50</v>
      </c>
    </row>
    <row r="13" spans="1:11" ht="22.5" customHeight="1">
      <c r="A13" s="9">
        <v>2018</v>
      </c>
      <c r="B13" s="26"/>
      <c r="C13" s="11" t="s">
        <v>25</v>
      </c>
      <c r="D13" s="24"/>
      <c r="E13" s="8"/>
      <c r="F13" s="12" t="s">
        <v>26</v>
      </c>
      <c r="G13" s="8" t="s">
        <v>17</v>
      </c>
      <c r="H13" s="14">
        <v>43241</v>
      </c>
      <c r="I13" s="15">
        <f>J13+K13</f>
        <v>50</v>
      </c>
      <c r="J13" s="15"/>
      <c r="K13" s="15">
        <v>50</v>
      </c>
    </row>
    <row r="14" spans="1:11" ht="22.5" customHeight="1">
      <c r="A14" s="9">
        <v>2018</v>
      </c>
      <c r="B14" s="27"/>
      <c r="C14" s="11" t="s">
        <v>25</v>
      </c>
      <c r="D14" s="23"/>
      <c r="E14" s="8"/>
      <c r="F14" s="8"/>
      <c r="G14" s="8"/>
      <c r="H14" s="16" t="s">
        <v>11</v>
      </c>
      <c r="I14" s="15">
        <f>SUM(I12:I13)</f>
        <v>100</v>
      </c>
      <c r="J14" s="15"/>
      <c r="K14" s="15"/>
    </row>
    <row r="15" spans="1:11" ht="33" customHeight="1">
      <c r="A15" s="9">
        <v>2018</v>
      </c>
      <c r="B15" s="10" t="s">
        <v>28</v>
      </c>
      <c r="C15" s="17" t="s">
        <v>29</v>
      </c>
      <c r="D15" s="8">
        <v>380</v>
      </c>
      <c r="E15" s="8"/>
      <c r="F15" s="12" t="s">
        <v>30</v>
      </c>
      <c r="G15" s="18" t="s">
        <v>31</v>
      </c>
      <c r="H15" s="14">
        <v>43615</v>
      </c>
      <c r="I15" s="15">
        <f>J15+K15</f>
        <v>15</v>
      </c>
      <c r="J15" s="15">
        <v>15</v>
      </c>
      <c r="K15" s="15"/>
    </row>
    <row r="16" spans="1:11" ht="22.5" customHeight="1">
      <c r="A16" s="9">
        <v>2018</v>
      </c>
      <c r="B16" s="21" t="s">
        <v>32</v>
      </c>
      <c r="C16" s="11" t="s">
        <v>33</v>
      </c>
      <c r="D16" s="22">
        <v>2020.477</v>
      </c>
      <c r="E16" s="8"/>
      <c r="F16" s="12" t="s">
        <v>34</v>
      </c>
      <c r="G16" s="19" t="s">
        <v>35</v>
      </c>
      <c r="H16" s="14">
        <v>43230</v>
      </c>
      <c r="I16" s="15">
        <f>J16+K16</f>
        <v>10</v>
      </c>
      <c r="J16" s="15"/>
      <c r="K16" s="15">
        <v>10</v>
      </c>
    </row>
    <row r="17" spans="1:11" ht="22.5" customHeight="1">
      <c r="A17" s="20">
        <v>2018</v>
      </c>
      <c r="B17" s="21"/>
      <c r="C17" s="11" t="s">
        <v>33</v>
      </c>
      <c r="D17" s="23"/>
      <c r="E17" s="8"/>
      <c r="F17" s="12" t="s">
        <v>16</v>
      </c>
      <c r="G17" s="13" t="s">
        <v>21</v>
      </c>
      <c r="H17" s="14">
        <v>43235</v>
      </c>
      <c r="I17" s="15">
        <f>J17+K17</f>
        <v>28</v>
      </c>
      <c r="J17" s="15"/>
      <c r="K17" s="15">
        <v>28</v>
      </c>
    </row>
  </sheetData>
  <mergeCells count="10">
    <mergeCell ref="B2:K2"/>
    <mergeCell ref="A3:C3"/>
    <mergeCell ref="B4:C4"/>
    <mergeCell ref="E4:K4"/>
    <mergeCell ref="B16:B17"/>
    <mergeCell ref="D16:D17"/>
    <mergeCell ref="B6:B11"/>
    <mergeCell ref="D6:D11"/>
    <mergeCell ref="B12:B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2020-06-04T06:53:31Z</dcterms:modified>
  <cp:category/>
  <cp:version/>
  <cp:contentType/>
  <cp:contentStatus/>
</cp:coreProperties>
</file>